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7"/>
  <workbookPr defaultThemeVersion="124226"/>
  <mc:AlternateContent xmlns:mc="http://schemas.openxmlformats.org/markup-compatibility/2006">
    <mc:Choice Requires="x15">
      <x15ac:absPath xmlns:x15ac="http://schemas.microsoft.com/office/spreadsheetml/2010/11/ac" url="D:\0-국가근로\0-2022-2학기\희망근로기관 신청\"/>
    </mc:Choice>
  </mc:AlternateContent>
  <xr:revisionPtr revIDLastSave="0" documentId="13_ncr:1_{888277AE-27A9-4E83-AB4B-A0F17140353B}" xr6:coauthVersionLast="36" xr6:coauthVersionMax="36" xr10:uidLastSave="{00000000-0000-0000-0000-000000000000}"/>
  <bookViews>
    <workbookView xWindow="0" yWindow="0" windowWidth="15900" windowHeight="9885" tabRatio="976" xr2:uid="{00000000-000D-0000-FFFF-FFFF00000000}"/>
  </bookViews>
  <sheets>
    <sheet name="통합교내_공지사항" sheetId="28" r:id="rId1"/>
  </sheets>
  <definedNames>
    <definedName name="_xlnm._FilterDatabase" localSheetId="0" hidden="1">통합교내_공지사항!$A$4:$I$33</definedName>
    <definedName name="_xlnm.Print_Area" localSheetId="0">통합교내_공지사항!$A$1:$I$33</definedName>
    <definedName name="_xlnm.Print_Titles" localSheetId="0">통합교내_공지사항!$1:$4</definedName>
  </definedNames>
  <calcPr calcId="191029"/>
</workbook>
</file>

<file path=xl/calcChain.xml><?xml version="1.0" encoding="utf-8"?>
<calcChain xmlns="http://schemas.openxmlformats.org/spreadsheetml/2006/main">
  <c r="D33" i="28" l="1"/>
</calcChain>
</file>

<file path=xl/sharedStrings.xml><?xml version="1.0" encoding="utf-8"?>
<sst xmlns="http://schemas.openxmlformats.org/spreadsheetml/2006/main" count="168" uniqueCount="149">
  <si>
    <t>연번</t>
  </si>
  <si>
    <t>비고</t>
    <phoneticPr fontId="1" type="noConversion"/>
  </si>
  <si>
    <t>담당자</t>
    <phoneticPr fontId="1" type="noConversion"/>
  </si>
  <si>
    <t>담당자
교내 내선번호</t>
    <phoneticPr fontId="1" type="noConversion"/>
  </si>
  <si>
    <t>장학생
주요 업무 내용</t>
    <phoneticPr fontId="1" type="noConversion"/>
  </si>
  <si>
    <t>단과대학</t>
    <phoneticPr fontId="1" type="noConversion"/>
  </si>
  <si>
    <t>근무지</t>
    <phoneticPr fontId="1" type="noConversion"/>
  </si>
  <si>
    <t>지원가능
학부(과) 및
우대사항</t>
    <phoneticPr fontId="1" type="noConversion"/>
  </si>
  <si>
    <t>예술대학</t>
  </si>
  <si>
    <t>선발예정
인원</t>
    <phoneticPr fontId="1" type="noConversion"/>
  </si>
  <si>
    <t>지원가능 학부(과) 및  유의사항</t>
    <phoneticPr fontId="1" type="noConversion"/>
  </si>
  <si>
    <t>행정부서</t>
  </si>
  <si>
    <t>입학팀</t>
  </si>
  <si>
    <t>산림환경시스템학과 실험실습실</t>
  </si>
  <si>
    <t>제한없음</t>
  </si>
  <si>
    <t>바이오발효융합학과</t>
  </si>
  <si>
    <t>신성환</t>
  </si>
  <si>
    <t>소계</t>
    <phoneticPr fontId="1" type="noConversion"/>
  </si>
  <si>
    <t>교내 전산실 수업지원 및 운영지원</t>
  </si>
  <si>
    <t>경력개발지원단</t>
  </si>
  <si>
    <t>사무실 정리정돈 및 사무보조</t>
  </si>
  <si>
    <t>실험실 부품, 기자재 관리 및 전산실 관리</t>
  </si>
  <si>
    <t>조현</t>
  </si>
  <si>
    <t>이한경</t>
  </si>
  <si>
    <t>실험실기자재 및 부자재 관리, 정리정돈 등</t>
  </si>
  <si>
    <t>방학까지 근무 가능자 희망</t>
  </si>
  <si>
    <t>채종희</t>
  </si>
  <si>
    <t>서화정</t>
  </si>
  <si>
    <t>영상디자인학과</t>
  </si>
  <si>
    <t>공업디자인학과</t>
  </si>
  <si>
    <t>조형대학</t>
  </si>
  <si>
    <t>공업디자인학과
실험실습실</t>
  </si>
  <si>
    <t>전산실습실</t>
  </si>
  <si>
    <t>글로벌인문·지역대학</t>
  </si>
  <si>
    <t>한국역사학과 실험실습실</t>
  </si>
  <si>
    <t>경영대학</t>
  </si>
  <si>
    <t>경영정보학부실험실습실</t>
  </si>
  <si>
    <t>체육대학</t>
  </si>
  <si>
    <t>창의공과대학</t>
  </si>
  <si>
    <t>전자공학부 실험실습실</t>
  </si>
  <si>
    <t>소프트웨어융합대학</t>
  </si>
  <si>
    <t>자동차융합대학</t>
  </si>
  <si>
    <t>과학기술대학</t>
  </si>
  <si>
    <t>신소재공학부 실험실습실</t>
  </si>
  <si>
    <t>건설시스템공학부
실험실습실</t>
  </si>
  <si>
    <t>공연예술학부 대극장</t>
  </si>
  <si>
    <t>공연예술학부 영화기자재실</t>
  </si>
  <si>
    <t>나노전자물리학과 실험실습실</t>
  </si>
  <si>
    <t>응용화학과실험실습실</t>
  </si>
  <si>
    <t>정보보안암호수학과실습실</t>
  </si>
  <si>
    <t>식품영양학과 실험실습실</t>
  </si>
  <si>
    <t>바이오발효융합학과 실험실습실</t>
  </si>
  <si>
    <t>공간디자인학과 실험실습실</t>
  </si>
  <si>
    <t>영상디자인학과실험실습실</t>
  </si>
  <si>
    <t>자동차·운송디자인학과 전산실습실</t>
  </si>
  <si>
    <t>정민경</t>
  </si>
  <si>
    <t>실험실습실 업무 보조</t>
  </si>
  <si>
    <t>전화응대 및 학생지원팀 사무 보조
장학하랑단 활동(장학홍보 및 설명회)</t>
  </si>
  <si>
    <t>학생지원팀</t>
    <phoneticPr fontId="1" type="noConversion"/>
  </si>
  <si>
    <t>실험실 보조업무</t>
  </si>
  <si>
    <t>소프트웨어학부실험실습실</t>
  </si>
  <si>
    <t>미술학부 실험실습실(공작실)</t>
  </si>
  <si>
    <t>이홍진</t>
  </si>
  <si>
    <t>공간디자인학과</t>
  </si>
  <si>
    <t>유미라</t>
  </si>
  <si>
    <t>1. 근무자의 도리를 지키는 학생
2. 긍정적인 마음으로 근무할 학생
3. 야무지게 성심성의껏 근무할 학생</t>
  </si>
  <si>
    <t>시각디자인학과 실험실습실</t>
  </si>
  <si>
    <t>김지환</t>
  </si>
  <si>
    <t>최정연</t>
  </si>
  <si>
    <t>강민수</t>
  </si>
  <si>
    <t>* 전공무관
* 우대사항(아래 항목)
1. 추가 근무 가능자
2. 방학 근무 가능자
3. 2개학기 이상 근로 가능자
4. OA활용 가능자(필수아님)</t>
  </si>
  <si>
    <t>- 신입학(수시,정시,재외국민) 상담 및 안내
- 편입학 상담 및 안내
- 신/편입학 고사 준비</t>
  </si>
  <si>
    <t>이일군</t>
  </si>
  <si>
    <t>* 전공무관
* 우대사항
 1. 장학하랑단(장학 서포터즈) 활동이 가능한 자
2. 한글, 엑셀활용 능숙자</t>
    <phoneticPr fontId="1" type="noConversion"/>
  </si>
  <si>
    <t>면접 진행예정</t>
    <phoneticPr fontId="1" type="noConversion"/>
  </si>
  <si>
    <t>경영정보학부</t>
  </si>
  <si>
    <t>프로젝트실 업무보조</t>
  </si>
  <si>
    <t>임산생명공학과 실험실습실</t>
  </si>
  <si>
    <t>나노전자물리학과</t>
  </si>
  <si>
    <t>일반물리 실험실 관리, 일반물리실험 실험장비 점검 및 세팅</t>
  </si>
  <si>
    <t>실험실습실 보조 업무</t>
  </si>
  <si>
    <t xml:space="preserve">산림환경시스템학과                         </t>
  </si>
  <si>
    <t>실험실습실 관리, 실험 보조</t>
  </si>
  <si>
    <t>강주홍</t>
  </si>
  <si>
    <t>장소현</t>
  </si>
  <si>
    <t>한국역사학과</t>
  </si>
  <si>
    <t>1. 실험실습실 관리 및 운영
2. 실험실습실 내 기자재 관리
3. 실험실습실 사용 관련 문의 응대
4. 학사보조 및 정리정돈</t>
  </si>
  <si>
    <t>정다산</t>
  </si>
  <si>
    <t>자동차공학과 실험실습실</t>
  </si>
  <si>
    <t>자동차공학과
자동차IT융합학과</t>
  </si>
  <si>
    <t>1.실험실습실 기계류 유지 및 관리
2.실험실습실 소모품 관리</t>
  </si>
  <si>
    <t xml:space="preserve">시각디자인학과               </t>
  </si>
  <si>
    <t>1.실크스크린 장비 관리
     2.실크스크린 예약/대실 업무</t>
  </si>
  <si>
    <t>1.영상디자인학과 내 실험실습실 현장 관리
2.실험실습실 장비 관리 등</t>
  </si>
  <si>
    <t>이수현</t>
  </si>
  <si>
    <t>천철훈</t>
  </si>
  <si>
    <t>신우영</t>
  </si>
  <si>
    <t>1.근면 성실한 학생
2.시간관리 철저</t>
  </si>
  <si>
    <t>방학까지 중 근무 가능자</t>
  </si>
  <si>
    <t>기계공학부 실험실습실</t>
  </si>
  <si>
    <t>체육대학 실험실습실</t>
  </si>
  <si>
    <t>체육학부
* 우대사항
- 방학 근무 가능자</t>
  </si>
  <si>
    <t>김  준</t>
  </si>
  <si>
    <t>방학기간 근무 가능한 학생 희망</t>
  </si>
  <si>
    <t>1. 근로 시간 철저
2. 방학 근무 가능자
3. 기초 및 일반물리실험 이수자</t>
  </si>
  <si>
    <t>2022학년도 2학기 국가근로장학생 지원 유의사항[교내 근로기관]</t>
    <phoneticPr fontId="1" type="noConversion"/>
  </si>
  <si>
    <t>유수정</t>
  </si>
  <si>
    <t>김유진</t>
  </si>
  <si>
    <t>송담은</t>
  </si>
  <si>
    <t>강태원</t>
  </si>
  <si>
    <t>식품영양학과
* 우대사항
방학기간까지 근무 가능자</t>
  </si>
  <si>
    <t>1. 근태불량일 경우 근로불가
2. 실험실 배정은 임의로 배정
3. 실험실안전교육 이수 필수
4. 방학근무 가능자 희망</t>
    <phoneticPr fontId="1" type="noConversion"/>
  </si>
  <si>
    <t xml:space="preserve">응용화학부
*우대사항
1. 근면 성실한 학생
2. 컴퓨터 활용 능숙자
3. 방학까지 근무 가능자 </t>
  </si>
  <si>
    <t>1. 화학실험실 관리 및 정돈
2. 화학실험실 내 장비점검
3. 응용화학과 사무실 정리정돈 및 사무 보조</t>
  </si>
  <si>
    <t>권석주</t>
  </si>
  <si>
    <t>1. 실험실 정리정돈 및 비품관리
2. 안전관리 관련 업무 보조</t>
  </si>
  <si>
    <t>임산생명공학과
*우대사항
방학까지 근무 가능한 학생</t>
    <phoneticPr fontId="1" type="noConversion"/>
  </si>
  <si>
    <t>유시은</t>
  </si>
  <si>
    <t>정보보안암호수학과
*우대사항
1. 근로 시간 철저한 학생
2. 방학 근무 가능한 학생
3. 실험실안전교육 이수 필수</t>
  </si>
  <si>
    <t xml:space="preserve">1.실습실 사용인원 점검 
2.실습실 기자재 관리 및 정리
3.프로그램 업데이트
4.강의실 관리 </t>
  </si>
  <si>
    <t>한다혜</t>
  </si>
  <si>
    <t xml:space="preserve"> 소프트웨어학부 및 인공지능학부
*우대사항
 -저녁시간(18:00이후) 근무 가능자
 -방학기간 중 근무 가능자 </t>
    <phoneticPr fontId="1" type="noConversion"/>
  </si>
  <si>
    <t>1. 근면 성실한 학생
2. 긍정적이고 배려하는 마음이 있는 학생
3. 시간관리가 철저한 학생
4. 근무지 배정은 임의로 배정</t>
  </si>
  <si>
    <t>공연예술학부 연극/무용 전공 
*우대사항
무대기술실습 또는 제작실습(조명,음향)교과 이수자</t>
    <phoneticPr fontId="1" type="noConversion"/>
  </si>
  <si>
    <t>1.대.소극장 조명,음향,무대 기기의 조작과 안전관리
2.대.소극장 공연장비의 유지보수
3.공연진행보조 및 공연기자재 관리</t>
    <phoneticPr fontId="1" type="noConversion"/>
  </si>
  <si>
    <t xml:space="preserve">장기간 무대기술을 습득할 수 있는 성실하고
진취적인 학생                 </t>
    <phoneticPr fontId="1" type="noConversion"/>
  </si>
  <si>
    <t>1.지원가능학과
  - 영화전공
  - 학과불문 영상촬영/편집 가능자
2.우대사항
  - 영화전공 전공수업 다수이수자
  - 방학기간 연속근무 가능자</t>
  </si>
  <si>
    <t>1. 영화기자재실 관리
   - 영화기자재 대여/반납 업무
2. 영화전공 실습실 관리
   - 실습실 장비 점검</t>
  </si>
  <si>
    <t>1. 공작실, 외부 용접장 안전관리
  2. 공작실 교육용 기자재, 교육용 기계 관리
3. 공작실 작업자 안전관리 보조</t>
  </si>
  <si>
    <t>1. 근면 성실한 학생
2. 방학기간 근무 가능한 학생 희망</t>
    <phoneticPr fontId="1" type="noConversion"/>
  </si>
  <si>
    <t>실업실 업무 지원 및 정리정돈
행정업무 지원</t>
  </si>
  <si>
    <t>1.공간디자인학과 내 실험실습실 현장 및 안전 관리
2.실험실습실 장비 관리 및 정리
3.실험실습실 소모품 관리</t>
  </si>
  <si>
    <t>1.시간관리가 철저하고 근면한 학생
2.근로지와 집이 가까운 학생
3.방학까지 근무가 가능한 학생</t>
  </si>
  <si>
    <t>조선영</t>
  </si>
  <si>
    <t>자동차·운송디자인학과</t>
  </si>
  <si>
    <t>전산실습실 관리</t>
  </si>
  <si>
    <t>건설시스템공학부
(건설시스템공학부 지원학생 미달시 타과생 가능)</t>
  </si>
  <si>
    <t>실험실 실험보조 및 실험 기자재 정리정돈</t>
  </si>
  <si>
    <t>박준</t>
  </si>
  <si>
    <t xml:space="preserve">기계공학부
*우대사항
근면성실한 학생 </t>
    <phoneticPr fontId="1" type="noConversion"/>
  </si>
  <si>
    <t xml:space="preserve">5개의 공동실험실  안전관리 및 3D프린터 관리, 학부행사 지원 및 홈페이지, SNS 홍보, 각 실험실 실험 보조등  </t>
  </si>
  <si>
    <t>신소재공학부
*우대사항
1. 근면 성실한 학생
2. 홈페이지 관리, 컴퓨터 활용능력 우수자 우대 
3. 안전관련 자격증 소지자 우대 
4. 3D 프린터 사용 가능자 우대
5. 컴퓨터 활용 능숙자 우대 
6. 실험실에서 국가근로 최대 2학기 가능으로 제한</t>
    <phoneticPr fontId="1" type="noConversion"/>
  </si>
  <si>
    <t>*지원가능학부
1순위 미술학부 입체미술전공, 
회화전공, 
2순위 조형대</t>
    <phoneticPr fontId="1" type="noConversion"/>
  </si>
  <si>
    <t>전자공학부</t>
  </si>
  <si>
    <t>1.근면 성실한 학생
2.시간관리 철저
3. 방학까지 근무 가능자 희망</t>
    <phoneticPr fontId="1" type="noConversion"/>
  </si>
  <si>
    <t>1. 실험실습실 물품 관리
2. 실험실습실 업무 보조
3. 실험실습실 세팅</t>
  </si>
  <si>
    <t>2022.08.04.</t>
    <phoneticPr fontId="1" type="noConversion"/>
  </si>
  <si>
    <t>* 전공무관
* 우대사항
1. 포토샵 또는 일러스트 활용 가능자
2. OA활용 능숙자</t>
    <phoneticPr fontId="1" type="noConversion"/>
  </si>
  <si>
    <t>1. 근로 시간표 준수
2. 방학근무 가능자
3. 성실한 학생</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</si>
</sst>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9" x14ac:knownFonts="1">
    <font>
      <sz val="11"/>
      <color theme="1"/>
      <name val="맑은 고딕"/>
      <family val="2"/>
      <charset val="129"/>
      <scheme val="minor"/>
    </font>
    <font>
      <sz val="8"/>
      <name val="맑은 고딕"/>
      <family val="2"/>
      <charset val="129"/>
      <scheme val="minor"/>
    </font>
    <font>
      <b/>
      <sz val="9"/>
      <color rgb="FF000000"/>
      <name val="바탕체"/>
      <family val="1"/>
      <charset val="129"/>
    </font>
    <font>
      <sz val="11"/>
      <color theme="1"/>
      <name val="맑은 고딕"/>
      <family val="3"/>
      <charset val="129"/>
    </font>
    <font>
      <b/>
      <sz val="15"/>
      <color theme="1"/>
      <name val="맑은 고딕"/>
      <family val="3"/>
      <charset val="129"/>
    </font>
    <font>
      <sz val="9"/>
      <color rgb="FF000000"/>
      <name val="바탕체"/>
      <family val="1"/>
      <charset val="129"/>
    </font>
    <font>
      <sz val="9"/>
      <color theme="1"/>
      <name val="바탕체"/>
      <family val="1"/>
      <charset val="129"/>
    </font>
    <font>
      <b/>
      <sz val="11"/>
      <color theme="1"/>
      <name val="맑은 고딕"/>
      <family val="3"/>
      <charset val="129"/>
    </font>
    <font>
      <sz val="9"/>
      <name val="바탕체"/>
      <family val="1"/>
      <charset val="129"/>
    </font>
  </fonts>
  <fills count="3">
    <fill>
      <patternFill patternType="none"/>
    </fill>
    <fill>
      <patternFill patternType="gray125"/>
    </fill>
    <fill>
      <patternFill patternType="solid">
        <fgColor rgb="FFFFFF0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39">
    <xf numFmtId="0" fontId="0" fillId="0" borderId="0" xfId="0">
      <alignment vertical="center"/>
    </xf>
    <xf numFmtId="0" fontId="3" fillId="0" borderId="0" xfId="0" applyFont="1">
      <alignment vertical="center"/>
    </xf>
    <xf numFmtId="0" fontId="3" fillId="0" borderId="0" xfId="0" applyFont="1" applyAlignment="1">
      <alignment horizontal="center" vertical="center"/>
    </xf>
    <xf numFmtId="0" fontId="3" fillId="0" borderId="0" xfId="0" applyFont="1" applyAlignment="1">
      <alignment horizontal="left" vertical="center"/>
    </xf>
    <xf numFmtId="0" fontId="3" fillId="0" borderId="0" xfId="0" applyFont="1" applyAlignment="1">
      <alignment horizontal="right" vertical="center"/>
    </xf>
    <xf numFmtId="0" fontId="5" fillId="0" borderId="1" xfId="0" applyFont="1" applyFill="1" applyBorder="1" applyAlignment="1">
      <alignment horizontal="center" vertical="center" wrapText="1"/>
    </xf>
    <xf numFmtId="0" fontId="5" fillId="0" borderId="5" xfId="0" applyFont="1" applyBorder="1" applyAlignment="1">
      <alignment horizontal="center" vertical="center" wrapText="1"/>
    </xf>
    <xf numFmtId="0" fontId="5" fillId="0" borderId="1" xfId="0" applyFont="1" applyBorder="1" applyAlignment="1">
      <alignment horizontal="center" vertical="center" wrapText="1"/>
    </xf>
    <xf numFmtId="0" fontId="6" fillId="0" borderId="1" xfId="0" applyFont="1" applyBorder="1" applyAlignment="1">
      <alignment horizontal="center" vertical="center" wrapText="1"/>
    </xf>
    <xf numFmtId="0" fontId="5" fillId="0" borderId="1" xfId="0" quotePrefix="1"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1" xfId="0" quotePrefix="1" applyFont="1" applyBorder="1" applyAlignment="1">
      <alignment horizontal="center" vertical="center" wrapText="1"/>
    </xf>
    <xf numFmtId="0" fontId="5" fillId="0" borderId="6" xfId="0" applyFont="1" applyBorder="1" applyAlignment="1">
      <alignment horizontal="center" vertical="center" wrapText="1"/>
    </xf>
    <xf numFmtId="176" fontId="7" fillId="2" borderId="12" xfId="0" applyNumberFormat="1" applyFont="1" applyFill="1" applyBorder="1">
      <alignment vertical="center"/>
    </xf>
    <xf numFmtId="0" fontId="5" fillId="0" borderId="7" xfId="0" applyFont="1" applyBorder="1" applyAlignment="1">
      <alignment horizontal="center" vertical="center" wrapText="1"/>
    </xf>
    <xf numFmtId="0" fontId="5" fillId="0" borderId="7" xfId="0" quotePrefix="1" applyFont="1" applyBorder="1" applyAlignment="1">
      <alignment horizontal="center" vertical="center" wrapText="1"/>
    </xf>
    <xf numFmtId="0" fontId="5" fillId="0" borderId="8" xfId="0" applyFont="1" applyBorder="1" applyAlignment="1">
      <alignment horizontal="center" vertical="center" wrapText="1"/>
    </xf>
    <xf numFmtId="0" fontId="5" fillId="0" borderId="13" xfId="0" applyFont="1" applyBorder="1" applyAlignment="1">
      <alignment horizontal="center" vertical="center" wrapText="1"/>
    </xf>
    <xf numFmtId="176" fontId="5" fillId="0" borderId="1" xfId="0" applyNumberFormat="1" applyFont="1" applyFill="1" applyBorder="1" applyAlignment="1">
      <alignment horizontal="center" vertical="center" wrapText="1"/>
    </xf>
    <xf numFmtId="176" fontId="8"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14" xfId="0" applyFont="1" applyBorder="1" applyAlignment="1">
      <alignment horizontal="center" vertical="center" wrapText="1"/>
    </xf>
    <xf numFmtId="0" fontId="5" fillId="0" borderId="15" xfId="0" applyFont="1" applyBorder="1" applyAlignment="1">
      <alignment horizontal="center" vertical="center" wrapText="1"/>
    </xf>
    <xf numFmtId="176" fontId="5" fillId="0" borderId="15" xfId="0" applyNumberFormat="1" applyFont="1" applyFill="1" applyBorder="1" applyAlignment="1">
      <alignment horizontal="center" vertical="center" wrapText="1"/>
    </xf>
    <xf numFmtId="0" fontId="5" fillId="0" borderId="15" xfId="0" quotePrefix="1" applyFont="1" applyBorder="1" applyAlignment="1">
      <alignment horizontal="center" vertical="center" wrapText="1"/>
    </xf>
    <xf numFmtId="0" fontId="5" fillId="0" borderId="1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5" fillId="0" borderId="17" xfId="0" applyFont="1" applyFill="1" applyBorder="1" applyAlignment="1">
      <alignment horizontal="center" vertical="center" wrapText="1"/>
    </xf>
    <xf numFmtId="0" fontId="7" fillId="2" borderId="10" xfId="0" applyFont="1" applyFill="1" applyBorder="1" applyAlignment="1">
      <alignment horizontal="center" vertical="center"/>
    </xf>
    <xf numFmtId="0" fontId="7" fillId="2" borderId="9" xfId="0" applyFont="1" applyFill="1" applyBorder="1" applyAlignment="1">
      <alignment horizontal="center" vertical="center"/>
    </xf>
    <xf numFmtId="0" fontId="7" fillId="2" borderId="11" xfId="0" applyFont="1" applyFill="1" applyBorder="1" applyAlignment="1">
      <alignment horizontal="center" vertical="center"/>
    </xf>
    <xf numFmtId="0" fontId="4" fillId="0" borderId="0" xfId="0" applyFont="1" applyAlignment="1">
      <alignment horizontal="center" vertical="center"/>
    </xf>
    <xf numFmtId="0" fontId="2" fillId="2" borderId="2"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4" xfId="0" applyFont="1" applyFill="1" applyBorder="1" applyAlignment="1">
      <alignment horizontal="center" vertical="center" wrapText="1"/>
    </xf>
  </cellXfs>
  <cellStyles count="1">
    <cellStyle name="표준"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테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I39"/>
  <sheetViews>
    <sheetView tabSelected="1" workbookViewId="0">
      <pane ySplit="4" topLeftCell="A17" activePane="bottomLeft" state="frozen"/>
      <selection activeCell="D9" sqref="D9"/>
      <selection pane="bottomLeft" activeCell="I25" sqref="I25"/>
    </sheetView>
  </sheetViews>
  <sheetFormatPr defaultRowHeight="16.5" x14ac:dyDescent="0.3"/>
  <cols>
    <col min="1" max="1" width="5.375" style="1" customWidth="1"/>
    <col min="2" max="2" width="14.5" style="2" customWidth="1"/>
    <col min="3" max="3" width="28.75" style="2" customWidth="1"/>
    <col min="4" max="4" width="9.375" style="2" customWidth="1"/>
    <col min="5" max="5" width="29.375" style="2" customWidth="1"/>
    <col min="6" max="6" width="38.5" style="3" customWidth="1"/>
    <col min="7" max="7" width="35.375" style="2" customWidth="1"/>
    <col min="8" max="8" width="8.25" style="1" customWidth="1"/>
    <col min="9" max="9" width="13.625" style="1" customWidth="1"/>
    <col min="10" max="16384" width="9" style="1"/>
  </cols>
  <sheetData>
    <row r="1" spans="1:9" ht="24" x14ac:dyDescent="0.3">
      <c r="A1" s="33" t="s">
        <v>105</v>
      </c>
      <c r="B1" s="33"/>
      <c r="C1" s="33"/>
      <c r="D1" s="33"/>
      <c r="E1" s="33"/>
      <c r="F1" s="33"/>
      <c r="G1" s="33"/>
      <c r="H1" s="33"/>
      <c r="I1" s="33"/>
    </row>
    <row r="2" spans="1:9" ht="17.25" thickBot="1" x14ac:dyDescent="0.35">
      <c r="I2" s="4" t="s">
        <v>146</v>
      </c>
    </row>
    <row r="3" spans="1:9" ht="13.5" customHeight="1" x14ac:dyDescent="0.3">
      <c r="A3" s="34" t="s">
        <v>0</v>
      </c>
      <c r="B3" s="36" t="s">
        <v>5</v>
      </c>
      <c r="C3" s="36" t="s">
        <v>6</v>
      </c>
      <c r="D3" s="36" t="s">
        <v>9</v>
      </c>
      <c r="E3" s="36" t="s">
        <v>10</v>
      </c>
      <c r="F3" s="36"/>
      <c r="G3" s="36"/>
      <c r="H3" s="36"/>
      <c r="I3" s="38"/>
    </row>
    <row r="4" spans="1:9" ht="34.5" thickBot="1" x14ac:dyDescent="0.35">
      <c r="A4" s="35"/>
      <c r="B4" s="37"/>
      <c r="C4" s="37"/>
      <c r="D4" s="37"/>
      <c r="E4" s="27" t="s">
        <v>7</v>
      </c>
      <c r="F4" s="27" t="s">
        <v>4</v>
      </c>
      <c r="G4" s="27" t="s">
        <v>1</v>
      </c>
      <c r="H4" s="27" t="s">
        <v>2</v>
      </c>
      <c r="I4" s="28" t="s">
        <v>3</v>
      </c>
    </row>
    <row r="5" spans="1:9" x14ac:dyDescent="0.3">
      <c r="A5" s="22">
        <v>1</v>
      </c>
      <c r="B5" s="23" t="s">
        <v>11</v>
      </c>
      <c r="C5" s="23" t="s">
        <v>32</v>
      </c>
      <c r="D5" s="24">
        <v>14</v>
      </c>
      <c r="E5" s="23" t="s">
        <v>14</v>
      </c>
      <c r="F5" s="23" t="s">
        <v>18</v>
      </c>
      <c r="G5" s="23"/>
      <c r="H5" s="25" t="s">
        <v>23</v>
      </c>
      <c r="I5" s="26">
        <v>4275</v>
      </c>
    </row>
    <row r="6" spans="1:9" ht="45" x14ac:dyDescent="0.3">
      <c r="A6" s="6">
        <v>2</v>
      </c>
      <c r="B6" s="7" t="s">
        <v>11</v>
      </c>
      <c r="C6" s="7" t="s">
        <v>19</v>
      </c>
      <c r="D6" s="18">
        <v>5</v>
      </c>
      <c r="E6" s="7" t="s">
        <v>147</v>
      </c>
      <c r="F6" s="7" t="s">
        <v>20</v>
      </c>
      <c r="G6" s="8" t="s">
        <v>148</v>
      </c>
      <c r="H6" s="5" t="s">
        <v>106</v>
      </c>
      <c r="I6" s="10">
        <v>5984</v>
      </c>
    </row>
    <row r="7" spans="1:9" ht="67.5" x14ac:dyDescent="0.3">
      <c r="A7" s="6">
        <v>3</v>
      </c>
      <c r="B7" s="7" t="s">
        <v>11</v>
      </c>
      <c r="C7" s="7" t="s">
        <v>12</v>
      </c>
      <c r="D7" s="18">
        <v>10</v>
      </c>
      <c r="E7" s="8" t="s">
        <v>70</v>
      </c>
      <c r="F7" s="7" t="s">
        <v>71</v>
      </c>
      <c r="G7" s="8"/>
      <c r="H7" s="5" t="s">
        <v>72</v>
      </c>
      <c r="I7" s="10">
        <v>4127</v>
      </c>
    </row>
    <row r="8" spans="1:9" ht="56.25" x14ac:dyDescent="0.3">
      <c r="A8" s="6">
        <v>4</v>
      </c>
      <c r="B8" s="7" t="s">
        <v>11</v>
      </c>
      <c r="C8" s="7" t="s">
        <v>58</v>
      </c>
      <c r="D8" s="19">
        <v>6</v>
      </c>
      <c r="E8" s="7" t="s">
        <v>73</v>
      </c>
      <c r="F8" s="8" t="s">
        <v>57</v>
      </c>
      <c r="G8" s="7" t="s">
        <v>74</v>
      </c>
      <c r="H8" s="11" t="s">
        <v>55</v>
      </c>
      <c r="I8" s="12">
        <v>4057</v>
      </c>
    </row>
    <row r="9" spans="1:9" x14ac:dyDescent="0.3">
      <c r="A9" s="6">
        <v>5</v>
      </c>
      <c r="B9" s="8" t="s">
        <v>35</v>
      </c>
      <c r="C9" s="8" t="s">
        <v>36</v>
      </c>
      <c r="D9" s="19">
        <v>2</v>
      </c>
      <c r="E9" s="7" t="s">
        <v>75</v>
      </c>
      <c r="F9" s="8" t="s">
        <v>76</v>
      </c>
      <c r="G9" s="7"/>
      <c r="H9" s="11" t="s">
        <v>107</v>
      </c>
      <c r="I9" s="12">
        <v>4560</v>
      </c>
    </row>
    <row r="10" spans="1:9" ht="33.75" x14ac:dyDescent="0.3">
      <c r="A10" s="6">
        <v>6</v>
      </c>
      <c r="B10" s="8" t="s">
        <v>42</v>
      </c>
      <c r="C10" s="8" t="s">
        <v>47</v>
      </c>
      <c r="D10" s="19">
        <v>5</v>
      </c>
      <c r="E10" s="7" t="s">
        <v>78</v>
      </c>
      <c r="F10" s="8" t="s">
        <v>79</v>
      </c>
      <c r="G10" s="7" t="s">
        <v>104</v>
      </c>
      <c r="H10" s="11" t="s">
        <v>83</v>
      </c>
      <c r="I10" s="12">
        <v>6751</v>
      </c>
    </row>
    <row r="11" spans="1:9" x14ac:dyDescent="0.3">
      <c r="A11" s="6">
        <v>7</v>
      </c>
      <c r="B11" s="8" t="s">
        <v>42</v>
      </c>
      <c r="C11" s="8" t="s">
        <v>51</v>
      </c>
      <c r="D11" s="19">
        <v>3</v>
      </c>
      <c r="E11" s="7" t="s">
        <v>15</v>
      </c>
      <c r="F11" s="8" t="s">
        <v>80</v>
      </c>
      <c r="G11" s="7"/>
      <c r="H11" s="11" t="s">
        <v>108</v>
      </c>
      <c r="I11" s="12">
        <v>5730</v>
      </c>
    </row>
    <row r="12" spans="1:9" x14ac:dyDescent="0.3">
      <c r="A12" s="6">
        <v>8</v>
      </c>
      <c r="B12" s="8" t="s">
        <v>42</v>
      </c>
      <c r="C12" s="8" t="s">
        <v>13</v>
      </c>
      <c r="D12" s="19">
        <v>4</v>
      </c>
      <c r="E12" s="7" t="s">
        <v>81</v>
      </c>
      <c r="F12" s="8" t="s">
        <v>59</v>
      </c>
      <c r="G12" s="7"/>
      <c r="H12" s="11" t="s">
        <v>109</v>
      </c>
      <c r="I12" s="12">
        <v>4810</v>
      </c>
    </row>
    <row r="13" spans="1:9" ht="45" x14ac:dyDescent="0.3">
      <c r="A13" s="6">
        <v>9</v>
      </c>
      <c r="B13" s="8" t="s">
        <v>42</v>
      </c>
      <c r="C13" s="8" t="s">
        <v>50</v>
      </c>
      <c r="D13" s="19">
        <v>2</v>
      </c>
      <c r="E13" s="7" t="s">
        <v>110</v>
      </c>
      <c r="F13" s="8" t="s">
        <v>82</v>
      </c>
      <c r="G13" s="7" t="s">
        <v>111</v>
      </c>
      <c r="H13" s="11" t="s">
        <v>67</v>
      </c>
      <c r="I13" s="12">
        <v>4770</v>
      </c>
    </row>
    <row r="14" spans="1:9" ht="56.25" x14ac:dyDescent="0.3">
      <c r="A14" s="6">
        <v>10</v>
      </c>
      <c r="B14" s="8" t="s">
        <v>42</v>
      </c>
      <c r="C14" s="8" t="s">
        <v>48</v>
      </c>
      <c r="D14" s="19">
        <v>3</v>
      </c>
      <c r="E14" s="7" t="s">
        <v>112</v>
      </c>
      <c r="F14" s="8" t="s">
        <v>113</v>
      </c>
      <c r="G14" s="7"/>
      <c r="H14" s="11" t="s">
        <v>114</v>
      </c>
      <c r="I14" s="12">
        <v>6761</v>
      </c>
    </row>
    <row r="15" spans="1:9" ht="41.25" customHeight="1" x14ac:dyDescent="0.3">
      <c r="A15" s="6">
        <v>11</v>
      </c>
      <c r="B15" s="8" t="s">
        <v>42</v>
      </c>
      <c r="C15" s="8" t="s">
        <v>77</v>
      </c>
      <c r="D15" s="19">
        <v>5</v>
      </c>
      <c r="E15" s="7" t="s">
        <v>116</v>
      </c>
      <c r="F15" s="8" t="s">
        <v>115</v>
      </c>
      <c r="G15" s="7"/>
      <c r="H15" s="11" t="s">
        <v>117</v>
      </c>
      <c r="I15" s="12">
        <v>4820</v>
      </c>
    </row>
    <row r="16" spans="1:9" ht="56.25" x14ac:dyDescent="0.3">
      <c r="A16" s="6">
        <v>12</v>
      </c>
      <c r="B16" s="8" t="s">
        <v>42</v>
      </c>
      <c r="C16" s="8" t="s">
        <v>49</v>
      </c>
      <c r="D16" s="19">
        <v>3</v>
      </c>
      <c r="E16" s="7" t="s">
        <v>118</v>
      </c>
      <c r="F16" s="8" t="s">
        <v>119</v>
      </c>
      <c r="G16" s="7"/>
      <c r="H16" s="11" t="s">
        <v>84</v>
      </c>
      <c r="I16" s="12">
        <v>4740</v>
      </c>
    </row>
    <row r="17" spans="1:9" ht="22.5" x14ac:dyDescent="0.3">
      <c r="A17" s="6">
        <v>13</v>
      </c>
      <c r="B17" s="8" t="s">
        <v>33</v>
      </c>
      <c r="C17" s="8" t="s">
        <v>34</v>
      </c>
      <c r="D17" s="5">
        <v>1</v>
      </c>
      <c r="E17" s="8" t="s">
        <v>85</v>
      </c>
      <c r="F17" s="8" t="s">
        <v>56</v>
      </c>
      <c r="G17" s="8" t="s">
        <v>103</v>
      </c>
      <c r="H17" s="9" t="s">
        <v>120</v>
      </c>
      <c r="I17" s="10">
        <v>4400</v>
      </c>
    </row>
    <row r="18" spans="1:9" ht="45" x14ac:dyDescent="0.3">
      <c r="A18" s="6">
        <v>14</v>
      </c>
      <c r="B18" s="8" t="s">
        <v>40</v>
      </c>
      <c r="C18" s="8" t="s">
        <v>60</v>
      </c>
      <c r="D18" s="20">
        <v>6</v>
      </c>
      <c r="E18" s="8" t="s">
        <v>121</v>
      </c>
      <c r="F18" s="8" t="s">
        <v>86</v>
      </c>
      <c r="G18" s="8" t="s">
        <v>122</v>
      </c>
      <c r="H18" s="5" t="s">
        <v>87</v>
      </c>
      <c r="I18" s="10">
        <v>5047</v>
      </c>
    </row>
    <row r="19" spans="1:9" ht="45" x14ac:dyDescent="0.3">
      <c r="A19" s="6">
        <v>15</v>
      </c>
      <c r="B19" s="8" t="s">
        <v>8</v>
      </c>
      <c r="C19" s="8" t="s">
        <v>45</v>
      </c>
      <c r="D19" s="20">
        <v>3</v>
      </c>
      <c r="E19" s="8" t="s">
        <v>123</v>
      </c>
      <c r="F19" s="8" t="s">
        <v>124</v>
      </c>
      <c r="G19" s="8" t="s">
        <v>125</v>
      </c>
      <c r="H19" s="9" t="s">
        <v>16</v>
      </c>
      <c r="I19" s="10">
        <v>4937</v>
      </c>
    </row>
    <row r="20" spans="1:9" ht="67.5" x14ac:dyDescent="0.3">
      <c r="A20" s="6">
        <v>16</v>
      </c>
      <c r="B20" s="8" t="s">
        <v>8</v>
      </c>
      <c r="C20" s="8" t="s">
        <v>46</v>
      </c>
      <c r="D20" s="20">
        <v>3</v>
      </c>
      <c r="E20" s="8" t="s">
        <v>126</v>
      </c>
      <c r="F20" s="8" t="s">
        <v>127</v>
      </c>
      <c r="G20" s="8"/>
      <c r="H20" s="9" t="s">
        <v>22</v>
      </c>
      <c r="I20" s="10">
        <v>4945</v>
      </c>
    </row>
    <row r="21" spans="1:9" ht="45" x14ac:dyDescent="0.3">
      <c r="A21" s="6">
        <v>17</v>
      </c>
      <c r="B21" s="8" t="s">
        <v>8</v>
      </c>
      <c r="C21" s="8" t="s">
        <v>61</v>
      </c>
      <c r="D21" s="20">
        <v>2</v>
      </c>
      <c r="E21" s="8" t="s">
        <v>142</v>
      </c>
      <c r="F21" s="8" t="s">
        <v>128</v>
      </c>
      <c r="G21" s="8" t="s">
        <v>129</v>
      </c>
      <c r="H21" s="9" t="s">
        <v>62</v>
      </c>
      <c r="I21" s="10">
        <v>4940</v>
      </c>
    </row>
    <row r="22" spans="1:9" ht="33.75" x14ac:dyDescent="0.3">
      <c r="A22" s="6">
        <v>18</v>
      </c>
      <c r="B22" s="8" t="s">
        <v>41</v>
      </c>
      <c r="C22" s="8" t="s">
        <v>88</v>
      </c>
      <c r="D22" s="20">
        <v>6</v>
      </c>
      <c r="E22" s="8" t="s">
        <v>89</v>
      </c>
      <c r="F22" s="8" t="s">
        <v>130</v>
      </c>
      <c r="G22" s="8" t="s">
        <v>65</v>
      </c>
      <c r="H22" s="29" t="s">
        <v>27</v>
      </c>
      <c r="I22" s="5">
        <v>5502</v>
      </c>
    </row>
    <row r="23" spans="1:9" ht="51" customHeight="1" x14ac:dyDescent="0.3">
      <c r="A23" s="6">
        <v>19</v>
      </c>
      <c r="B23" s="8" t="s">
        <v>30</v>
      </c>
      <c r="C23" s="8" t="s">
        <v>52</v>
      </c>
      <c r="D23" s="20">
        <v>1</v>
      </c>
      <c r="E23" s="8" t="s">
        <v>63</v>
      </c>
      <c r="F23" s="8" t="s">
        <v>131</v>
      </c>
      <c r="G23" s="8" t="s">
        <v>132</v>
      </c>
      <c r="H23" s="9" t="s">
        <v>94</v>
      </c>
      <c r="I23" s="10">
        <v>4640</v>
      </c>
    </row>
    <row r="24" spans="1:9" ht="22.5" x14ac:dyDescent="0.3">
      <c r="A24" s="6">
        <v>20</v>
      </c>
      <c r="B24" s="8" t="s">
        <v>30</v>
      </c>
      <c r="C24" s="8" t="s">
        <v>31</v>
      </c>
      <c r="D24" s="20">
        <v>2</v>
      </c>
      <c r="E24" s="8" t="s">
        <v>29</v>
      </c>
      <c r="F24" s="8" t="s">
        <v>90</v>
      </c>
      <c r="G24" s="8" t="s">
        <v>97</v>
      </c>
      <c r="H24" s="9" t="s">
        <v>95</v>
      </c>
      <c r="I24" s="10">
        <v>4600</v>
      </c>
    </row>
    <row r="25" spans="1:9" ht="33.75" x14ac:dyDescent="0.3">
      <c r="A25" s="6">
        <v>21</v>
      </c>
      <c r="B25" s="8" t="s">
        <v>30</v>
      </c>
      <c r="C25" s="8" t="s">
        <v>66</v>
      </c>
      <c r="D25" s="20">
        <v>1</v>
      </c>
      <c r="E25" s="8" t="s">
        <v>91</v>
      </c>
      <c r="F25" s="8" t="s">
        <v>92</v>
      </c>
      <c r="G25" s="8" t="s">
        <v>144</v>
      </c>
      <c r="H25" s="9" t="s">
        <v>133</v>
      </c>
      <c r="I25" s="10">
        <v>4610</v>
      </c>
    </row>
    <row r="26" spans="1:9" ht="22.5" x14ac:dyDescent="0.3">
      <c r="A26" s="6">
        <v>22</v>
      </c>
      <c r="B26" s="8" t="s">
        <v>30</v>
      </c>
      <c r="C26" s="8" t="s">
        <v>53</v>
      </c>
      <c r="D26" s="20">
        <v>3</v>
      </c>
      <c r="E26" s="8" t="s">
        <v>28</v>
      </c>
      <c r="F26" s="8" t="s">
        <v>93</v>
      </c>
      <c r="G26" s="8" t="s">
        <v>98</v>
      </c>
      <c r="H26" s="9" t="s">
        <v>68</v>
      </c>
      <c r="I26" s="10">
        <v>5650</v>
      </c>
    </row>
    <row r="27" spans="1:9" x14ac:dyDescent="0.3">
      <c r="A27" s="6">
        <v>23</v>
      </c>
      <c r="B27" s="8" t="s">
        <v>30</v>
      </c>
      <c r="C27" s="8" t="s">
        <v>54</v>
      </c>
      <c r="D27" s="20">
        <v>1</v>
      </c>
      <c r="E27" s="8" t="s">
        <v>134</v>
      </c>
      <c r="F27" s="8" t="s">
        <v>135</v>
      </c>
      <c r="G27" s="8" t="s">
        <v>25</v>
      </c>
      <c r="H27" s="9" t="s">
        <v>96</v>
      </c>
      <c r="I27" s="10">
        <v>5791</v>
      </c>
    </row>
    <row r="28" spans="1:9" ht="33.75" x14ac:dyDescent="0.3">
      <c r="A28" s="6">
        <v>24</v>
      </c>
      <c r="B28" s="8" t="s">
        <v>38</v>
      </c>
      <c r="C28" s="8" t="s">
        <v>44</v>
      </c>
      <c r="D28" s="20">
        <v>4</v>
      </c>
      <c r="E28" s="8" t="s">
        <v>136</v>
      </c>
      <c r="F28" s="8" t="s">
        <v>137</v>
      </c>
      <c r="G28" s="8"/>
      <c r="H28" s="9" t="s">
        <v>138</v>
      </c>
      <c r="I28" s="10">
        <v>4690</v>
      </c>
    </row>
    <row r="29" spans="1:9" ht="33.75" x14ac:dyDescent="0.3">
      <c r="A29" s="6">
        <v>25</v>
      </c>
      <c r="B29" s="8" t="s">
        <v>38</v>
      </c>
      <c r="C29" s="8" t="s">
        <v>99</v>
      </c>
      <c r="D29" s="20">
        <v>7</v>
      </c>
      <c r="E29" s="8" t="s">
        <v>139</v>
      </c>
      <c r="F29" s="8" t="s">
        <v>24</v>
      </c>
      <c r="G29" s="8"/>
      <c r="H29" s="9" t="s">
        <v>102</v>
      </c>
      <c r="I29" s="10">
        <v>4657</v>
      </c>
    </row>
    <row r="30" spans="1:9" ht="112.5" x14ac:dyDescent="0.3">
      <c r="A30" s="6">
        <v>26</v>
      </c>
      <c r="B30" s="8" t="s">
        <v>38</v>
      </c>
      <c r="C30" s="8" t="s">
        <v>43</v>
      </c>
      <c r="D30" s="20">
        <v>8</v>
      </c>
      <c r="E30" s="8" t="s">
        <v>141</v>
      </c>
      <c r="F30" s="8" t="s">
        <v>140</v>
      </c>
      <c r="G30" s="8"/>
      <c r="H30" s="9" t="s">
        <v>64</v>
      </c>
      <c r="I30" s="10">
        <v>5365</v>
      </c>
    </row>
    <row r="31" spans="1:9" ht="33.75" x14ac:dyDescent="0.3">
      <c r="A31" s="6">
        <v>27</v>
      </c>
      <c r="B31" s="8" t="s">
        <v>38</v>
      </c>
      <c r="C31" s="8" t="s">
        <v>39</v>
      </c>
      <c r="D31" s="20">
        <v>8</v>
      </c>
      <c r="E31" s="8" t="s">
        <v>143</v>
      </c>
      <c r="F31" s="8" t="s">
        <v>21</v>
      </c>
      <c r="G31" s="10" t="s">
        <v>144</v>
      </c>
      <c r="H31" s="9" t="s">
        <v>26</v>
      </c>
      <c r="I31" s="10">
        <v>6701</v>
      </c>
    </row>
    <row r="32" spans="1:9" ht="34.5" thickBot="1" x14ac:dyDescent="0.35">
      <c r="A32" s="17">
        <v>28</v>
      </c>
      <c r="B32" s="14" t="s">
        <v>37</v>
      </c>
      <c r="C32" s="14" t="s">
        <v>100</v>
      </c>
      <c r="D32" s="21">
        <v>3</v>
      </c>
      <c r="E32" s="14" t="s">
        <v>101</v>
      </c>
      <c r="F32" s="14" t="s">
        <v>145</v>
      </c>
      <c r="G32" s="14"/>
      <c r="H32" s="15" t="s">
        <v>69</v>
      </c>
      <c r="I32" s="16">
        <v>4883</v>
      </c>
    </row>
    <row r="33" spans="1:6" ht="17.25" thickBot="1" x14ac:dyDescent="0.35">
      <c r="A33" s="30" t="s">
        <v>17</v>
      </c>
      <c r="B33" s="31"/>
      <c r="C33" s="32"/>
      <c r="D33" s="13">
        <f>SUM(D5:D32)</f>
        <v>121</v>
      </c>
      <c r="F33" s="1"/>
    </row>
    <row r="34" spans="1:6" x14ac:dyDescent="0.3">
      <c r="C34" s="1"/>
      <c r="D34" s="1"/>
      <c r="F34" s="1"/>
    </row>
    <row r="35" spans="1:6" x14ac:dyDescent="0.3">
      <c r="C35" s="1"/>
      <c r="D35" s="1"/>
      <c r="F35" s="1"/>
    </row>
    <row r="36" spans="1:6" x14ac:dyDescent="0.3">
      <c r="C36" s="1"/>
      <c r="D36" s="1"/>
      <c r="F36" s="1"/>
    </row>
    <row r="37" spans="1:6" x14ac:dyDescent="0.3">
      <c r="C37" s="1"/>
      <c r="D37" s="1"/>
      <c r="F37" s="1"/>
    </row>
    <row r="38" spans="1:6" x14ac:dyDescent="0.3">
      <c r="C38" s="1"/>
      <c r="D38" s="1"/>
      <c r="F38" s="1"/>
    </row>
    <row r="39" spans="1:6" x14ac:dyDescent="0.3">
      <c r="C39" s="1"/>
      <c r="D39" s="1"/>
      <c r="F39" s="1"/>
    </row>
  </sheetData>
  <mergeCells count="7">
    <mergeCell ref="A33:C33"/>
    <mergeCell ref="A1:I1"/>
    <mergeCell ref="A3:A4"/>
    <mergeCell ref="B3:B4"/>
    <mergeCell ref="C3:C4"/>
    <mergeCell ref="D3:D4"/>
    <mergeCell ref="E3:I3"/>
  </mergeCells>
  <phoneticPr fontId="1" type="noConversion"/>
  <pageMargins left="0.23622047244094491" right="0.23622047244094491" top="0.74803149606299213" bottom="0.74803149606299213" header="0.31496062992125984" footer="0.31496062992125984"/>
  <pageSetup paperSize="9" scale="72" fitToHeight="0" orientation="landscape" r:id="rId1"/>
  <headerFooter>
    <oddFooter>&amp;N페이지 중 &amp;P페이지</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워크시트</vt:lpstr>
      </vt:variant>
      <vt:variant>
        <vt:i4>1</vt:i4>
      </vt:variant>
      <vt:variant>
        <vt:lpstr>이름 지정된 범위</vt:lpstr>
      </vt:variant>
      <vt:variant>
        <vt:i4>2</vt:i4>
      </vt:variant>
    </vt:vector>
  </HeadingPairs>
  <TitlesOfParts>
    <vt:vector size="3" baseType="lpstr">
      <vt:lpstr>통합교내_공지사항</vt:lpstr>
      <vt:lpstr>통합교내_공지사항!Print_Area</vt:lpstr>
      <vt:lpstr>통합교내_공지사항!Print_Titles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jiin</dc:creator>
  <cp:lastModifiedBy>user</cp:lastModifiedBy>
  <cp:lastPrinted>2022-08-04T05:16:14Z</cp:lastPrinted>
  <dcterms:created xsi:type="dcterms:W3CDTF">2014-01-16T08:22:19Z</dcterms:created>
  <dcterms:modified xsi:type="dcterms:W3CDTF">2022-08-05T00:34:17Z</dcterms:modified>
</cp:coreProperties>
</file>